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K19" i="1"/>
  <c r="J20" i="1"/>
  <c r="K20" i="1"/>
  <c r="L19" i="1"/>
  <c r="L20" i="1"/>
  <c r="K40" i="1" l="1"/>
  <c r="K30" i="1"/>
  <c r="K31" i="1"/>
  <c r="K32" i="1"/>
  <c r="K33" i="1"/>
  <c r="K34" i="1"/>
  <c r="K29" i="1"/>
  <c r="L23" i="1"/>
  <c r="K23" i="1"/>
  <c r="J23" i="1"/>
  <c r="L22" i="1"/>
  <c r="K22" i="1"/>
  <c r="J22" i="1"/>
  <c r="L21" i="1"/>
  <c r="K21" i="1"/>
  <c r="J21" i="1"/>
  <c r="K8" i="1"/>
  <c r="K9" i="1"/>
  <c r="K10" i="1"/>
  <c r="K11" i="1"/>
  <c r="K12" i="1"/>
  <c r="K13" i="1"/>
  <c r="L7" i="1"/>
  <c r="L8" i="1"/>
  <c r="L9" i="1"/>
  <c r="L10" i="1"/>
  <c r="L11" i="1"/>
  <c r="L12" i="1"/>
  <c r="L13" i="1"/>
  <c r="L6" i="1"/>
  <c r="K7" i="1"/>
  <c r="K6" i="1"/>
  <c r="J7" i="1"/>
  <c r="J8" i="1"/>
  <c r="J9" i="1"/>
  <c r="J10" i="1"/>
  <c r="J11" i="1"/>
  <c r="J12" i="1"/>
  <c r="J13" i="1"/>
  <c r="J6" i="1"/>
</calcChain>
</file>

<file path=xl/sharedStrings.xml><?xml version="1.0" encoding="utf-8"?>
<sst xmlns="http://schemas.openxmlformats.org/spreadsheetml/2006/main" count="49" uniqueCount="27">
  <si>
    <t>Розмір, мм</t>
  </si>
  <si>
    <t>Кількість в упаковці</t>
  </si>
  <si>
    <t>Кількість шт.</t>
  </si>
  <si>
    <t>ш</t>
  </si>
  <si>
    <t>в</t>
  </si>
  <si>
    <t>д</t>
  </si>
  <si>
    <t>шт</t>
  </si>
  <si>
    <t>м3</t>
  </si>
  <si>
    <t>1 м3</t>
  </si>
  <si>
    <t>упаковка</t>
  </si>
  <si>
    <t>шт.</t>
  </si>
  <si>
    <t>1 м2</t>
  </si>
  <si>
    <t>Ціна, грн</t>
  </si>
  <si>
    <t>Площа 
стіни з 
1 м3</t>
  </si>
  <si>
    <t>Стінові блоки СТОУНЛАЙТ™</t>
  </si>
  <si>
    <t>U-блоки СТОУНЛАЙТ™</t>
  </si>
  <si>
    <t>Розмір, м</t>
  </si>
  <si>
    <t>Ціна, грн.</t>
  </si>
  <si>
    <t>Клейові суміші СТОУНЛАЙТ™</t>
  </si>
  <si>
    <t>Клейова Суміш</t>
  </si>
  <si>
    <t>Найменування</t>
  </si>
  <si>
    <t>Мішків по 20 кг.</t>
  </si>
  <si>
    <t>Мішок 20 кг</t>
  </si>
  <si>
    <t>За піддон</t>
  </si>
  <si>
    <t>Стоунлайт</t>
  </si>
  <si>
    <t>Кількість на піддоні, шт</t>
  </si>
  <si>
    <t>Блоки СТОУНЛАЙТ™ для перегородок™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</si>
</sst>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9" tint="-0.249977111117893"/>
      <name val="Arial"/>
      <family val="2"/>
      <charset val="204"/>
    </font>
    <font>
      <b/>
      <sz val="12"/>
      <color rgb="FF00CC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/>
    <xf numFmtId="0" fontId="0" fillId="0" borderId="8" xfId="0" applyBorder="1" applyAlignment="1">
      <alignment horizontal="center" vertical="center"/>
    </xf>
    <xf numFmtId="2" fontId="0" fillId="0" borderId="9" xfId="0" applyNumberFormat="1" applyBorder="1"/>
    <xf numFmtId="164" fontId="0" fillId="0" borderId="6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/>
    <xf numFmtId="2" fontId="0" fillId="0" borderId="9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0"/>
  <sheetViews>
    <sheetView tabSelected="1" topLeftCell="A7" workbookViewId="0">
      <selection activeCell="I13" sqref="I13"/>
    </sheetView>
  </sheetViews>
  <sheetFormatPr defaultRowHeight="15" x14ac:dyDescent="0.25"/>
  <cols>
    <col min="2" max="2" width="6" style="3" customWidth="1"/>
    <col min="3" max="3" width="6.28515625" style="3" customWidth="1"/>
    <col min="4" max="4" width="6.7109375" style="3" customWidth="1"/>
    <col min="5" max="5" width="7.28515625" style="3" customWidth="1"/>
    <col min="6" max="6" width="7.7109375" style="3" customWidth="1"/>
    <col min="7" max="7" width="11.42578125" style="3" customWidth="1"/>
    <col min="8" max="8" width="9.85546875" style="3" customWidth="1"/>
    <col min="9" max="9" width="6.42578125" style="3" customWidth="1"/>
    <col min="10" max="10" width="9.140625" style="3"/>
    <col min="11" max="11" width="6.85546875" style="3" customWidth="1"/>
    <col min="12" max="12" width="7.85546875" style="3" customWidth="1"/>
  </cols>
  <sheetData>
    <row r="2" spans="2:13" ht="15.75" thickBot="1" x14ac:dyDescent="0.3"/>
    <row r="3" spans="2:13" ht="16.5" customHeight="1" thickBot="1" x14ac:dyDescent="0.3">
      <c r="B3" s="35" t="s">
        <v>14</v>
      </c>
      <c r="C3" s="36"/>
      <c r="D3" s="36"/>
      <c r="E3" s="36"/>
      <c r="F3" s="36"/>
      <c r="G3" s="36"/>
      <c r="H3" s="36"/>
      <c r="I3" s="36"/>
      <c r="J3" s="36"/>
      <c r="K3" s="36"/>
      <c r="L3" s="37"/>
    </row>
    <row r="4" spans="2:13" s="2" customFormat="1" ht="30.75" customHeight="1" x14ac:dyDescent="0.25">
      <c r="B4" s="40" t="s">
        <v>0</v>
      </c>
      <c r="C4" s="38"/>
      <c r="D4" s="38"/>
      <c r="E4" s="38" t="s">
        <v>1</v>
      </c>
      <c r="F4" s="38"/>
      <c r="G4" s="38" t="s">
        <v>2</v>
      </c>
      <c r="H4" s="38" t="s">
        <v>13</v>
      </c>
      <c r="I4" s="38" t="s">
        <v>12</v>
      </c>
      <c r="J4" s="38"/>
      <c r="K4" s="38"/>
      <c r="L4" s="41"/>
    </row>
    <row r="5" spans="2:13" ht="15.75" customHeight="1" thickBot="1" x14ac:dyDescent="0.3">
      <c r="B5" s="19" t="s">
        <v>3</v>
      </c>
      <c r="C5" s="20" t="s">
        <v>4</v>
      </c>
      <c r="D5" s="18" t="s">
        <v>5</v>
      </c>
      <c r="E5" s="18" t="s">
        <v>7</v>
      </c>
      <c r="F5" s="18" t="s">
        <v>6</v>
      </c>
      <c r="G5" s="39"/>
      <c r="H5" s="39"/>
      <c r="I5" s="18" t="s">
        <v>8</v>
      </c>
      <c r="J5" s="18" t="s">
        <v>9</v>
      </c>
      <c r="K5" s="18" t="s">
        <v>10</v>
      </c>
      <c r="L5" s="21" t="s">
        <v>11</v>
      </c>
      <c r="M5" s="1"/>
    </row>
    <row r="6" spans="2:13" x14ac:dyDescent="0.25">
      <c r="B6" s="7">
        <v>200</v>
      </c>
      <c r="C6" s="24">
        <v>200</v>
      </c>
      <c r="D6" s="24">
        <v>600</v>
      </c>
      <c r="E6" s="8">
        <v>2.16</v>
      </c>
      <c r="F6" s="24">
        <v>90</v>
      </c>
      <c r="G6" s="24">
        <v>41.667000000000002</v>
      </c>
      <c r="H6" s="8">
        <v>5</v>
      </c>
      <c r="I6" s="24">
        <v>3450</v>
      </c>
      <c r="J6" s="24">
        <f>I6*E6</f>
        <v>7452.0000000000009</v>
      </c>
      <c r="K6" s="9">
        <f>I6/G6</f>
        <v>82.799337605299158</v>
      </c>
      <c r="L6" s="10">
        <f>I6/H6</f>
        <v>690</v>
      </c>
    </row>
    <row r="7" spans="2:13" x14ac:dyDescent="0.25">
      <c r="B7" s="11">
        <v>250</v>
      </c>
      <c r="C7" s="23">
        <v>200</v>
      </c>
      <c r="D7" s="23">
        <v>600</v>
      </c>
      <c r="E7" s="4">
        <v>2.1</v>
      </c>
      <c r="F7" s="23">
        <v>70</v>
      </c>
      <c r="G7" s="23">
        <v>33.332999999999998</v>
      </c>
      <c r="H7" s="4">
        <v>4</v>
      </c>
      <c r="I7" s="23">
        <v>3450</v>
      </c>
      <c r="J7" s="23">
        <f t="shared" ref="J7:J13" si="0">I7*E7</f>
        <v>7245</v>
      </c>
      <c r="K7" s="5">
        <f>I7/G7</f>
        <v>103.50103501035011</v>
      </c>
      <c r="L7" s="12">
        <f t="shared" ref="L7:L13" si="1">I7/H7</f>
        <v>862.5</v>
      </c>
    </row>
    <row r="8" spans="2:13" x14ac:dyDescent="0.25">
      <c r="B8" s="11">
        <v>280</v>
      </c>
      <c r="C8" s="23">
        <v>200</v>
      </c>
      <c r="D8" s="23">
        <v>600</v>
      </c>
      <c r="E8" s="4">
        <v>2.016</v>
      </c>
      <c r="F8" s="23">
        <v>60</v>
      </c>
      <c r="G8" s="23">
        <v>29.762</v>
      </c>
      <c r="H8" s="4">
        <v>3.5710000000000002</v>
      </c>
      <c r="I8" s="34">
        <v>3450</v>
      </c>
      <c r="J8" s="23">
        <f t="shared" si="0"/>
        <v>6955.2</v>
      </c>
      <c r="K8" s="5">
        <f t="shared" ref="K8:K13" si="2">I8/G8</f>
        <v>115.91962905718701</v>
      </c>
      <c r="L8" s="12">
        <f t="shared" si="1"/>
        <v>966.11593391206941</v>
      </c>
    </row>
    <row r="9" spans="2:13" x14ac:dyDescent="0.25">
      <c r="B9" s="11">
        <v>300</v>
      </c>
      <c r="C9" s="23">
        <v>200</v>
      </c>
      <c r="D9" s="23">
        <v>600</v>
      </c>
      <c r="E9" s="4">
        <v>2.16</v>
      </c>
      <c r="F9" s="23">
        <v>60</v>
      </c>
      <c r="G9" s="23">
        <v>27.777999999999999</v>
      </c>
      <c r="H9" s="4">
        <v>3.3330000000000002</v>
      </c>
      <c r="I9" s="34">
        <v>3450</v>
      </c>
      <c r="J9" s="23">
        <f t="shared" si="0"/>
        <v>7452.0000000000009</v>
      </c>
      <c r="K9" s="5">
        <f t="shared" si="2"/>
        <v>124.19900640794874</v>
      </c>
      <c r="L9" s="12">
        <f t="shared" si="1"/>
        <v>1035.1035103510351</v>
      </c>
    </row>
    <row r="10" spans="2:13" x14ac:dyDescent="0.25">
      <c r="B10" s="11">
        <v>360</v>
      </c>
      <c r="C10" s="23">
        <v>200</v>
      </c>
      <c r="D10" s="23">
        <v>600</v>
      </c>
      <c r="E10" s="4">
        <v>2.16</v>
      </c>
      <c r="F10" s="23">
        <v>50</v>
      </c>
      <c r="G10" s="23">
        <v>23.148</v>
      </c>
      <c r="H10" s="4">
        <v>2.778</v>
      </c>
      <c r="I10" s="34">
        <v>3450</v>
      </c>
      <c r="J10" s="23">
        <f t="shared" si="0"/>
        <v>7452.0000000000009</v>
      </c>
      <c r="K10" s="5">
        <f t="shared" si="2"/>
        <v>149.04095386210471</v>
      </c>
      <c r="L10" s="12">
        <f t="shared" si="1"/>
        <v>1241.9006479481641</v>
      </c>
    </row>
    <row r="11" spans="2:13" x14ac:dyDescent="0.25">
      <c r="B11" s="11">
        <v>375</v>
      </c>
      <c r="C11" s="23">
        <v>200</v>
      </c>
      <c r="D11" s="23">
        <v>600</v>
      </c>
      <c r="E11" s="4">
        <v>1.8</v>
      </c>
      <c r="F11" s="23">
        <v>40</v>
      </c>
      <c r="G11" s="23">
        <v>22.222000000000001</v>
      </c>
      <c r="H11" s="4">
        <v>2.6669999999999998</v>
      </c>
      <c r="I11" s="34">
        <v>3450</v>
      </c>
      <c r="J11" s="23">
        <f t="shared" si="0"/>
        <v>6210</v>
      </c>
      <c r="K11" s="5">
        <f t="shared" si="2"/>
        <v>155.25155251552513</v>
      </c>
      <c r="L11" s="12">
        <f t="shared" si="1"/>
        <v>1293.5883014623173</v>
      </c>
    </row>
    <row r="12" spans="2:13" x14ac:dyDescent="0.25">
      <c r="B12" s="11">
        <v>400</v>
      </c>
      <c r="C12" s="23">
        <v>200</v>
      </c>
      <c r="D12" s="23">
        <v>600</v>
      </c>
      <c r="E12" s="4">
        <v>1.92</v>
      </c>
      <c r="F12" s="23">
        <v>40</v>
      </c>
      <c r="G12" s="23">
        <v>20.832999999999998</v>
      </c>
      <c r="H12" s="4">
        <v>2.5</v>
      </c>
      <c r="I12" s="34">
        <v>3450</v>
      </c>
      <c r="J12" s="23">
        <f t="shared" si="0"/>
        <v>6624</v>
      </c>
      <c r="K12" s="5">
        <f t="shared" si="2"/>
        <v>165.60264964239428</v>
      </c>
      <c r="L12" s="12">
        <f t="shared" si="1"/>
        <v>1380</v>
      </c>
    </row>
    <row r="13" spans="2:13" ht="15.75" thickBot="1" x14ac:dyDescent="0.3">
      <c r="B13" s="6">
        <v>500</v>
      </c>
      <c r="C13" s="22">
        <v>200</v>
      </c>
      <c r="D13" s="22">
        <v>600</v>
      </c>
      <c r="E13" s="13">
        <v>1.8</v>
      </c>
      <c r="F13" s="22">
        <v>30</v>
      </c>
      <c r="G13" s="22">
        <v>16.667000000000002</v>
      </c>
      <c r="H13" s="13">
        <v>2</v>
      </c>
      <c r="I13" s="22">
        <v>3450</v>
      </c>
      <c r="J13" s="22">
        <f t="shared" si="0"/>
        <v>6210</v>
      </c>
      <c r="K13" s="14">
        <f t="shared" si="2"/>
        <v>206.99586008279832</v>
      </c>
      <c r="L13" s="15">
        <f t="shared" si="1"/>
        <v>1725</v>
      </c>
    </row>
    <row r="15" spans="2:13" ht="15.75" thickBot="1" x14ac:dyDescent="0.3"/>
    <row r="16" spans="2:13" ht="16.5" thickBot="1" x14ac:dyDescent="0.3">
      <c r="B16" s="42" t="s">
        <v>26</v>
      </c>
      <c r="C16" s="43"/>
      <c r="D16" s="43"/>
      <c r="E16" s="43"/>
      <c r="F16" s="43"/>
      <c r="G16" s="43"/>
      <c r="H16" s="43"/>
      <c r="I16" s="43"/>
      <c r="J16" s="43"/>
      <c r="K16" s="43"/>
      <c r="L16" s="44"/>
    </row>
    <row r="17" spans="2:12" ht="15.75" x14ac:dyDescent="0.25">
      <c r="B17" s="40" t="s">
        <v>0</v>
      </c>
      <c r="C17" s="38"/>
      <c r="D17" s="38"/>
      <c r="E17" s="38" t="s">
        <v>1</v>
      </c>
      <c r="F17" s="38"/>
      <c r="G17" s="38" t="s">
        <v>2</v>
      </c>
      <c r="H17" s="38" t="s">
        <v>13</v>
      </c>
      <c r="I17" s="38" t="s">
        <v>12</v>
      </c>
      <c r="J17" s="38"/>
      <c r="K17" s="38"/>
      <c r="L17" s="41"/>
    </row>
    <row r="18" spans="2:12" ht="30.75" thickBot="1" x14ac:dyDescent="0.3">
      <c r="B18" s="6" t="s">
        <v>3</v>
      </c>
      <c r="C18" s="26" t="s">
        <v>4</v>
      </c>
      <c r="D18" s="30" t="s">
        <v>5</v>
      </c>
      <c r="E18" s="30" t="s">
        <v>7</v>
      </c>
      <c r="F18" s="30" t="s">
        <v>6</v>
      </c>
      <c r="G18" s="45"/>
      <c r="H18" s="45"/>
      <c r="I18" s="30" t="s">
        <v>8</v>
      </c>
      <c r="J18" s="30" t="s">
        <v>9</v>
      </c>
      <c r="K18" s="30" t="s">
        <v>10</v>
      </c>
      <c r="L18" s="31" t="s">
        <v>11</v>
      </c>
    </row>
    <row r="19" spans="2:12" x14ac:dyDescent="0.25">
      <c r="B19" s="27">
        <v>50</v>
      </c>
      <c r="C19" s="28">
        <v>200</v>
      </c>
      <c r="D19" s="32">
        <v>600</v>
      </c>
      <c r="E19" s="32">
        <v>1.8</v>
      </c>
      <c r="F19" s="32">
        <v>300</v>
      </c>
      <c r="G19" s="28">
        <v>166.667</v>
      </c>
      <c r="H19" s="4">
        <v>20</v>
      </c>
      <c r="I19" s="25">
        <v>3450</v>
      </c>
      <c r="J19" s="25">
        <f t="shared" ref="J19:J20" si="3">I19*E19</f>
        <v>6210</v>
      </c>
      <c r="K19" s="5">
        <f t="shared" ref="K19:K20" si="4">I19/G19</f>
        <v>20.699958600082798</v>
      </c>
      <c r="L19" s="16">
        <f t="shared" ref="L19:L20" si="5">I19/H19</f>
        <v>172.5</v>
      </c>
    </row>
    <row r="20" spans="2:12" x14ac:dyDescent="0.25">
      <c r="B20" s="11">
        <v>75</v>
      </c>
      <c r="C20" s="25">
        <v>200</v>
      </c>
      <c r="D20" s="29">
        <v>600</v>
      </c>
      <c r="E20" s="29">
        <v>1.8</v>
      </c>
      <c r="F20" s="29">
        <v>200</v>
      </c>
      <c r="G20" s="25">
        <v>111.111</v>
      </c>
      <c r="H20" s="4">
        <v>13.333</v>
      </c>
      <c r="I20" s="25">
        <v>3450</v>
      </c>
      <c r="J20" s="25">
        <f t="shared" si="3"/>
        <v>6210</v>
      </c>
      <c r="K20" s="5">
        <f t="shared" si="4"/>
        <v>31.050031050031048</v>
      </c>
      <c r="L20" s="16">
        <f t="shared" si="5"/>
        <v>258.75646891172278</v>
      </c>
    </row>
    <row r="21" spans="2:12" x14ac:dyDescent="0.25">
      <c r="B21" s="11">
        <v>100</v>
      </c>
      <c r="C21" s="25">
        <v>200</v>
      </c>
      <c r="D21" s="25">
        <v>600</v>
      </c>
      <c r="E21" s="4">
        <v>2.16</v>
      </c>
      <c r="F21" s="25">
        <v>180</v>
      </c>
      <c r="G21" s="25">
        <v>83.332999999999998</v>
      </c>
      <c r="H21" s="4">
        <v>10</v>
      </c>
      <c r="I21" s="33">
        <v>3450</v>
      </c>
      <c r="J21" s="25">
        <f>I21*E21</f>
        <v>7452.0000000000009</v>
      </c>
      <c r="K21" s="5">
        <f>I21/G21</f>
        <v>41.400165600662405</v>
      </c>
      <c r="L21" s="16">
        <f>I21/H21</f>
        <v>345</v>
      </c>
    </row>
    <row r="22" spans="2:12" x14ac:dyDescent="0.25">
      <c r="B22" s="11">
        <v>120</v>
      </c>
      <c r="C22" s="25">
        <v>200</v>
      </c>
      <c r="D22" s="25">
        <v>600</v>
      </c>
      <c r="E22" s="4">
        <v>2.1</v>
      </c>
      <c r="F22" s="25">
        <v>150</v>
      </c>
      <c r="G22" s="25">
        <v>69.444000000000003</v>
      </c>
      <c r="H22" s="25">
        <v>8.3330000000000002</v>
      </c>
      <c r="I22" s="33">
        <v>3450</v>
      </c>
      <c r="J22" s="25">
        <f t="shared" ref="J22:J23" si="6">I22*E22</f>
        <v>7245</v>
      </c>
      <c r="K22" s="5">
        <f>I22/G22</f>
        <v>49.680317954034905</v>
      </c>
      <c r="L22" s="16">
        <f t="shared" ref="L22:L23" si="7">I22/H22</f>
        <v>414.01656066242651</v>
      </c>
    </row>
    <row r="23" spans="2:12" ht="15.75" thickBot="1" x14ac:dyDescent="0.3">
      <c r="B23" s="6">
        <v>150</v>
      </c>
      <c r="C23" s="26">
        <v>200</v>
      </c>
      <c r="D23" s="26">
        <v>600</v>
      </c>
      <c r="E23" s="13">
        <v>2.016</v>
      </c>
      <c r="F23" s="26">
        <v>120</v>
      </c>
      <c r="G23" s="26">
        <v>55.555999999999997</v>
      </c>
      <c r="H23" s="26">
        <v>6.6669999999999998</v>
      </c>
      <c r="I23" s="26">
        <v>3450</v>
      </c>
      <c r="J23" s="26">
        <f t="shared" si="6"/>
        <v>6955.2</v>
      </c>
      <c r="K23" s="14">
        <f t="shared" ref="K23" si="8">I23/G23</f>
        <v>62.099503203974372</v>
      </c>
      <c r="L23" s="17">
        <f t="shared" si="7"/>
        <v>517.47412629368534</v>
      </c>
    </row>
    <row r="25" spans="2:12" ht="15.75" thickBot="1" x14ac:dyDescent="0.3"/>
    <row r="26" spans="2:12" ht="16.5" thickBot="1" x14ac:dyDescent="0.3">
      <c r="B26" s="35" t="s">
        <v>15</v>
      </c>
      <c r="C26" s="36"/>
      <c r="D26" s="36"/>
      <c r="E26" s="36"/>
      <c r="F26" s="36"/>
      <c r="G26" s="36"/>
      <c r="H26" s="36"/>
      <c r="I26" s="36"/>
      <c r="J26" s="36"/>
      <c r="K26" s="36"/>
      <c r="L26" s="37"/>
    </row>
    <row r="27" spans="2:12" ht="15.75" x14ac:dyDescent="0.25">
      <c r="B27" s="47" t="s">
        <v>16</v>
      </c>
      <c r="C27" s="48"/>
      <c r="D27" s="48"/>
      <c r="E27" s="48" t="s">
        <v>1</v>
      </c>
      <c r="F27" s="48"/>
      <c r="G27" s="48"/>
      <c r="H27" s="48"/>
      <c r="I27" s="48" t="s">
        <v>17</v>
      </c>
      <c r="J27" s="48"/>
      <c r="K27" s="48"/>
      <c r="L27" s="49"/>
    </row>
    <row r="28" spans="2:12" ht="15.75" thickBot="1" x14ac:dyDescent="0.3">
      <c r="B28" s="6" t="s">
        <v>3</v>
      </c>
      <c r="C28" s="22" t="s">
        <v>4</v>
      </c>
      <c r="D28" s="22" t="s">
        <v>5</v>
      </c>
      <c r="E28" s="50" t="s">
        <v>6</v>
      </c>
      <c r="F28" s="50"/>
      <c r="G28" s="50"/>
      <c r="H28" s="50"/>
      <c r="I28" s="50" t="s">
        <v>6</v>
      </c>
      <c r="J28" s="50"/>
      <c r="K28" s="50" t="s">
        <v>9</v>
      </c>
      <c r="L28" s="51"/>
    </row>
    <row r="29" spans="2:12" x14ac:dyDescent="0.25">
      <c r="B29" s="7">
        <v>200</v>
      </c>
      <c r="C29" s="24">
        <v>200</v>
      </c>
      <c r="D29" s="24">
        <v>500</v>
      </c>
      <c r="E29" s="52">
        <v>24</v>
      </c>
      <c r="F29" s="52"/>
      <c r="G29" s="52"/>
      <c r="H29" s="52"/>
      <c r="I29" s="52">
        <v>120</v>
      </c>
      <c r="J29" s="52"/>
      <c r="K29" s="52">
        <f>I29*E29</f>
        <v>2880</v>
      </c>
      <c r="L29" s="54"/>
    </row>
    <row r="30" spans="2:12" x14ac:dyDescent="0.25">
      <c r="B30" s="11">
        <v>250</v>
      </c>
      <c r="C30" s="23">
        <v>200</v>
      </c>
      <c r="D30" s="23">
        <v>500</v>
      </c>
      <c r="E30" s="46">
        <v>24</v>
      </c>
      <c r="F30" s="46"/>
      <c r="G30" s="46"/>
      <c r="H30" s="46"/>
      <c r="I30" s="46">
        <v>200</v>
      </c>
      <c r="J30" s="46"/>
      <c r="K30" s="46">
        <f t="shared" ref="K30:K34" si="9">I30*E30</f>
        <v>4800</v>
      </c>
      <c r="L30" s="53"/>
    </row>
    <row r="31" spans="2:12" x14ac:dyDescent="0.25">
      <c r="B31" s="11">
        <v>300</v>
      </c>
      <c r="C31" s="23">
        <v>200</v>
      </c>
      <c r="D31" s="23">
        <v>500</v>
      </c>
      <c r="E31" s="46">
        <v>24</v>
      </c>
      <c r="F31" s="46"/>
      <c r="G31" s="46"/>
      <c r="H31" s="46"/>
      <c r="I31" s="46">
        <v>220</v>
      </c>
      <c r="J31" s="46"/>
      <c r="K31" s="46">
        <f t="shared" si="9"/>
        <v>5280</v>
      </c>
      <c r="L31" s="53"/>
    </row>
    <row r="32" spans="2:12" x14ac:dyDescent="0.25">
      <c r="B32" s="11">
        <v>375</v>
      </c>
      <c r="C32" s="23">
        <v>200</v>
      </c>
      <c r="D32" s="23">
        <v>500</v>
      </c>
      <c r="E32" s="46">
        <v>24</v>
      </c>
      <c r="F32" s="46"/>
      <c r="G32" s="46"/>
      <c r="H32" s="46"/>
      <c r="I32" s="46">
        <v>280</v>
      </c>
      <c r="J32" s="46"/>
      <c r="K32" s="46">
        <f t="shared" si="9"/>
        <v>6720</v>
      </c>
      <c r="L32" s="53"/>
    </row>
    <row r="33" spans="2:12" x14ac:dyDescent="0.25">
      <c r="B33" s="11">
        <v>400</v>
      </c>
      <c r="C33" s="23">
        <v>200</v>
      </c>
      <c r="D33" s="23">
        <v>500</v>
      </c>
      <c r="E33" s="46">
        <v>24</v>
      </c>
      <c r="F33" s="46"/>
      <c r="G33" s="46"/>
      <c r="H33" s="46"/>
      <c r="I33" s="46">
        <v>290</v>
      </c>
      <c r="J33" s="46"/>
      <c r="K33" s="46">
        <f t="shared" si="9"/>
        <v>6960</v>
      </c>
      <c r="L33" s="53"/>
    </row>
    <row r="34" spans="2:12" ht="15.75" thickBot="1" x14ac:dyDescent="0.3">
      <c r="B34" s="6">
        <v>500</v>
      </c>
      <c r="C34" s="22">
        <v>200</v>
      </c>
      <c r="D34" s="22">
        <v>500</v>
      </c>
      <c r="E34" s="50">
        <v>24</v>
      </c>
      <c r="F34" s="50"/>
      <c r="G34" s="50"/>
      <c r="H34" s="50"/>
      <c r="I34" s="50">
        <v>320</v>
      </c>
      <c r="J34" s="50"/>
      <c r="K34" s="50">
        <f t="shared" si="9"/>
        <v>7680</v>
      </c>
      <c r="L34" s="51"/>
    </row>
    <row r="36" spans="2:12" ht="15.75" thickBot="1" x14ac:dyDescent="0.3"/>
    <row r="37" spans="2:12" ht="16.5" thickBot="1" x14ac:dyDescent="0.3">
      <c r="B37" s="35" t="s">
        <v>18</v>
      </c>
      <c r="C37" s="36"/>
      <c r="D37" s="36"/>
      <c r="E37" s="36"/>
      <c r="F37" s="36"/>
      <c r="G37" s="36"/>
      <c r="H37" s="36"/>
      <c r="I37" s="36"/>
      <c r="J37" s="36"/>
      <c r="K37" s="36"/>
      <c r="L37" s="37"/>
    </row>
    <row r="38" spans="2:12" ht="15.75" x14ac:dyDescent="0.25">
      <c r="B38" s="47" t="s">
        <v>19</v>
      </c>
      <c r="C38" s="48"/>
      <c r="D38" s="48"/>
      <c r="E38" s="48" t="s">
        <v>25</v>
      </c>
      <c r="F38" s="48"/>
      <c r="G38" s="48"/>
      <c r="H38" s="48"/>
      <c r="I38" s="48" t="s">
        <v>17</v>
      </c>
      <c r="J38" s="48"/>
      <c r="K38" s="48"/>
      <c r="L38" s="49"/>
    </row>
    <row r="39" spans="2:12" x14ac:dyDescent="0.25">
      <c r="B39" s="57" t="s">
        <v>20</v>
      </c>
      <c r="C39" s="58"/>
      <c r="D39" s="58"/>
      <c r="E39" s="46" t="s">
        <v>21</v>
      </c>
      <c r="F39" s="46"/>
      <c r="G39" s="46"/>
      <c r="H39" s="46"/>
      <c r="I39" s="46" t="s">
        <v>22</v>
      </c>
      <c r="J39" s="46"/>
      <c r="K39" s="46" t="s">
        <v>23</v>
      </c>
      <c r="L39" s="53"/>
    </row>
    <row r="40" spans="2:12" ht="15.75" thickBot="1" x14ac:dyDescent="0.3">
      <c r="B40" s="55" t="s">
        <v>24</v>
      </c>
      <c r="C40" s="56"/>
      <c r="D40" s="56"/>
      <c r="E40" s="50">
        <v>42</v>
      </c>
      <c r="F40" s="50"/>
      <c r="G40" s="50"/>
      <c r="H40" s="50"/>
      <c r="I40" s="50">
        <v>155</v>
      </c>
      <c r="J40" s="50"/>
      <c r="K40" s="50">
        <f>I40*E40</f>
        <v>6510</v>
      </c>
      <c r="L40" s="51"/>
    </row>
  </sheetData>
  <mergeCells count="49">
    <mergeCell ref="I40:J40"/>
    <mergeCell ref="K40:L40"/>
    <mergeCell ref="B37:L37"/>
    <mergeCell ref="I38:L38"/>
    <mergeCell ref="E38:H38"/>
    <mergeCell ref="B39:D39"/>
    <mergeCell ref="E39:H39"/>
    <mergeCell ref="K39:L39"/>
    <mergeCell ref="I39:J39"/>
    <mergeCell ref="B38:D38"/>
    <mergeCell ref="E34:H34"/>
    <mergeCell ref="E33:H33"/>
    <mergeCell ref="E32:H32"/>
    <mergeCell ref="B40:D40"/>
    <mergeCell ref="E40:H40"/>
    <mergeCell ref="K34:L34"/>
    <mergeCell ref="K33:L33"/>
    <mergeCell ref="K32:L32"/>
    <mergeCell ref="K31:L31"/>
    <mergeCell ref="I34:J34"/>
    <mergeCell ref="I33:J33"/>
    <mergeCell ref="I32:J32"/>
    <mergeCell ref="I31:J31"/>
    <mergeCell ref="E31:H31"/>
    <mergeCell ref="E30:H30"/>
    <mergeCell ref="B26:L26"/>
    <mergeCell ref="B27:D27"/>
    <mergeCell ref="E27:H27"/>
    <mergeCell ref="I27:L27"/>
    <mergeCell ref="E28:H28"/>
    <mergeCell ref="K28:L28"/>
    <mergeCell ref="I28:J28"/>
    <mergeCell ref="E29:H29"/>
    <mergeCell ref="K30:L30"/>
    <mergeCell ref="I30:J30"/>
    <mergeCell ref="K29:L29"/>
    <mergeCell ref="I29:J29"/>
    <mergeCell ref="B16:L16"/>
    <mergeCell ref="B17:D17"/>
    <mergeCell ref="E17:F17"/>
    <mergeCell ref="G17:G18"/>
    <mergeCell ref="H17:H18"/>
    <mergeCell ref="I17:L17"/>
    <mergeCell ref="B3:L3"/>
    <mergeCell ref="G4:G5"/>
    <mergeCell ref="H4:H5"/>
    <mergeCell ref="B4:D4"/>
    <mergeCell ref="E4:F4"/>
    <mergeCell ref="I4:L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cp:lastPrinted>2025-10-09T07:11:03Z</cp:lastPrinted>
  <dcterms:created xsi:type="dcterms:W3CDTF">2015-06-05T18:17:20Z</dcterms:created>
  <dcterms:modified xsi:type="dcterms:W3CDTF">2026-07-06T09:50:07Z</dcterms:modified>
</cp:coreProperties>
</file>